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<sst xmlns="http://schemas.openxmlformats.org/spreadsheetml/2006/main" count="103" uniqueCount="48">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</sst>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1">
      <selection activeCell="Q6" sqref="Q6:AB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17" t="s">
        <v>47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ht="13.5" thickBot="1"/>
    <row r="3" spans="5:56" ht="18.75" thickBot="1">
      <c r="E3" s="57" t="s">
        <v>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9"/>
      <c r="BC3" s="6"/>
      <c r="BD3" s="6"/>
    </row>
    <row r="4" spans="27:33" ht="13.5" thickBot="1">
      <c r="AA4" s="18" t="s">
        <v>43</v>
      </c>
      <c r="AB4" s="19"/>
      <c r="AC4" s="19"/>
      <c r="AD4" s="19"/>
      <c r="AE4" s="19"/>
      <c r="AF4" s="19"/>
      <c r="AG4" s="20"/>
    </row>
    <row r="5" spans="4:57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4:57" ht="13.5" thickBot="1"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Q6" s="28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D6" s="7" t="s">
        <v>1</v>
      </c>
      <c r="AF6" s="28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U6" s="28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8" spans="4:57" ht="13.5" thickBot="1">
      <c r="D8" s="21" t="s">
        <v>44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4:58" ht="13.5" thickBot="1"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F9" s="28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U9" s="28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"/>
    </row>
    <row r="11" spans="4:57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7" ht="13.5" thickBot="1">
      <c r="C12" s="7">
        <v>1</v>
      </c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7">
        <v>1</v>
      </c>
      <c r="Q12" s="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E12" s="7">
        <v>1</v>
      </c>
      <c r="AF12" s="28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T12" s="7">
        <v>1</v>
      </c>
      <c r="AU12" s="28"/>
      <c r="AV12" s="29"/>
      <c r="AW12" s="29"/>
      <c r="AX12" s="29"/>
      <c r="AY12" s="29"/>
      <c r="AZ12" s="29"/>
      <c r="BA12" s="29"/>
      <c r="BB12" s="29"/>
      <c r="BC12" s="29"/>
      <c r="BD12" s="29"/>
      <c r="BE12" s="30"/>
    </row>
    <row r="13" spans="3:57" ht="13.5" thickBot="1">
      <c r="C13" s="7">
        <v>2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7">
        <v>2</v>
      </c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E13" s="7">
        <v>2</v>
      </c>
      <c r="AF13" s="28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30"/>
      <c r="AT13" s="7">
        <v>2</v>
      </c>
      <c r="AU13" s="28"/>
      <c r="AV13" s="29"/>
      <c r="AW13" s="29"/>
      <c r="AX13" s="29"/>
      <c r="AY13" s="29"/>
      <c r="AZ13" s="29"/>
      <c r="BA13" s="29"/>
      <c r="BB13" s="29"/>
      <c r="BC13" s="29"/>
      <c r="BD13" s="29"/>
      <c r="BE13" s="30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2" t="s">
        <v>11</v>
      </c>
      <c r="D16" s="32"/>
      <c r="E16" s="32"/>
      <c r="F16" s="32"/>
      <c r="G16" s="32"/>
      <c r="H16" s="32"/>
      <c r="I16" s="32"/>
      <c r="J16" s="32" t="s">
        <v>12</v>
      </c>
      <c r="K16" s="32"/>
      <c r="L16" s="32"/>
      <c r="M16" s="32" t="s">
        <v>13</v>
      </c>
      <c r="N16" s="32"/>
      <c r="O16" s="32"/>
      <c r="P16" s="32"/>
      <c r="Q16" s="32"/>
      <c r="R16" s="32"/>
      <c r="S16" s="32"/>
      <c r="T16" s="32" t="s">
        <v>14</v>
      </c>
      <c r="U16" s="32"/>
      <c r="V16" s="32"/>
      <c r="W16" s="32"/>
      <c r="X16" s="32"/>
      <c r="Y16" s="32"/>
      <c r="Z16" s="32"/>
      <c r="AA16" s="32" t="s">
        <v>15</v>
      </c>
      <c r="AB16" s="32"/>
      <c r="AC16" s="23" t="s">
        <v>16</v>
      </c>
      <c r="AD16" s="23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2" t="s">
        <v>14</v>
      </c>
      <c r="AO16" s="32"/>
      <c r="AP16" s="32"/>
      <c r="AQ16" s="32"/>
      <c r="AR16" s="32"/>
      <c r="AS16" s="32"/>
      <c r="AT16" s="32" t="s">
        <v>18</v>
      </c>
      <c r="AU16" s="32"/>
      <c r="AV16" s="32" t="s">
        <v>19</v>
      </c>
      <c r="AW16" s="32"/>
      <c r="AX16" s="32" t="s">
        <v>15</v>
      </c>
      <c r="AY16" s="32"/>
      <c r="AZ16" s="32" t="s">
        <v>20</v>
      </c>
      <c r="BA16" s="32"/>
      <c r="BB16" s="23" t="s">
        <v>21</v>
      </c>
      <c r="BC16" s="23"/>
      <c r="BD16" s="23" t="s">
        <v>33</v>
      </c>
      <c r="BE16" s="23"/>
    </row>
    <row r="17" spans="2:57" ht="12.75">
      <c r="B17" s="8">
        <v>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2"/>
      <c r="AD17" s="22"/>
      <c r="AE17" s="15">
        <f aca="true" t="shared" si="0" ref="AE17:AE27">AC17-(AF17+AG17+AH17+AI17+AJ17+AK17)</f>
        <v>0</v>
      </c>
      <c r="AF17" s="14"/>
      <c r="AG17" s="14"/>
      <c r="AH17" s="14"/>
      <c r="AI17" s="14"/>
      <c r="AJ17" s="14"/>
      <c r="AK17" s="14"/>
      <c r="AL17" s="13">
        <f>AA17-(AF17+(AG17*2)+(AH17*3)+(AI17*4)+(AJ17*5)+(AK17*6))</f>
        <v>0</v>
      </c>
      <c r="AM17" s="8">
        <v>1</v>
      </c>
      <c r="AN17" s="24"/>
      <c r="AO17" s="24"/>
      <c r="AP17" s="24"/>
      <c r="AQ17" s="24"/>
      <c r="AR17" s="24"/>
      <c r="AS17" s="24"/>
      <c r="AT17" s="33"/>
      <c r="AU17" s="33"/>
      <c r="AV17" s="24"/>
      <c r="AW17" s="24"/>
      <c r="AX17" s="24"/>
      <c r="AY17" s="24"/>
      <c r="AZ17" s="24"/>
      <c r="BA17" s="24"/>
      <c r="BB17" s="22"/>
      <c r="BC17" s="22"/>
      <c r="BD17" s="22"/>
      <c r="BE17" s="22"/>
    </row>
    <row r="18" spans="2:57" ht="12.75">
      <c r="B18" s="8">
        <v>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2"/>
      <c r="AD18" s="22"/>
      <c r="AE18" s="15">
        <f t="shared" si="0"/>
        <v>0</v>
      </c>
      <c r="AF18" s="14"/>
      <c r="AG18" s="14"/>
      <c r="AH18" s="14"/>
      <c r="AI18" s="14"/>
      <c r="AJ18" s="14"/>
      <c r="AK18" s="14"/>
      <c r="AL18" s="13">
        <f aca="true" t="shared" si="1" ref="AL18:AL27">AA18-(AF18+(AG18*2)+(AH18*3)+(AI18*4)+(AJ18*5)+(AK18*6))</f>
        <v>0</v>
      </c>
      <c r="AM18" s="8">
        <v>2</v>
      </c>
      <c r="AN18" s="24"/>
      <c r="AO18" s="24"/>
      <c r="AP18" s="24"/>
      <c r="AQ18" s="24"/>
      <c r="AR18" s="24"/>
      <c r="AS18" s="24"/>
      <c r="AT18" s="33"/>
      <c r="AU18" s="33"/>
      <c r="AV18" s="24"/>
      <c r="AW18" s="24"/>
      <c r="AX18" s="24"/>
      <c r="AY18" s="24"/>
      <c r="AZ18" s="24"/>
      <c r="BA18" s="24"/>
      <c r="BB18" s="22"/>
      <c r="BC18" s="22"/>
      <c r="BD18" s="22"/>
      <c r="BE18" s="22"/>
    </row>
    <row r="19" spans="2:57" ht="12.75">
      <c r="B19" s="8">
        <v>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2"/>
      <c r="AD19" s="22"/>
      <c r="AE19" s="15">
        <f t="shared" si="0"/>
        <v>0</v>
      </c>
      <c r="AF19" s="14"/>
      <c r="AG19" s="14"/>
      <c r="AH19" s="14"/>
      <c r="AI19" s="14"/>
      <c r="AJ19" s="14"/>
      <c r="AK19" s="14"/>
      <c r="AL19" s="13">
        <f t="shared" si="1"/>
        <v>0</v>
      </c>
      <c r="AM19" s="8">
        <v>3</v>
      </c>
      <c r="AN19" s="24"/>
      <c r="AO19" s="24"/>
      <c r="AP19" s="24"/>
      <c r="AQ19" s="24"/>
      <c r="AR19" s="24"/>
      <c r="AS19" s="24"/>
      <c r="AT19" s="33"/>
      <c r="AU19" s="33"/>
      <c r="AV19" s="24"/>
      <c r="AW19" s="24"/>
      <c r="AX19" s="24"/>
      <c r="AY19" s="24"/>
      <c r="AZ19" s="24"/>
      <c r="BA19" s="24"/>
      <c r="BB19" s="22"/>
      <c r="BC19" s="22"/>
      <c r="BD19" s="22"/>
      <c r="BE19" s="22"/>
    </row>
    <row r="20" spans="2:57" ht="12.75">
      <c r="B20" s="8">
        <v>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2"/>
      <c r="AD20" s="22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t="shared" si="1"/>
        <v>0</v>
      </c>
      <c r="AM20" s="8">
        <v>4</v>
      </c>
      <c r="AN20" s="24"/>
      <c r="AO20" s="24"/>
      <c r="AP20" s="24"/>
      <c r="AQ20" s="24"/>
      <c r="AR20" s="24"/>
      <c r="AS20" s="24"/>
      <c r="AT20" s="33"/>
      <c r="AU20" s="33"/>
      <c r="AV20" s="24"/>
      <c r="AW20" s="24"/>
      <c r="AX20" s="24"/>
      <c r="AY20" s="24"/>
      <c r="AZ20" s="24"/>
      <c r="BA20" s="24"/>
      <c r="BB20" s="22"/>
      <c r="BC20" s="22"/>
      <c r="BD20" s="22"/>
      <c r="BE20" s="22"/>
    </row>
    <row r="21" spans="2:57" ht="12.75">
      <c r="B21" s="8">
        <v>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2"/>
      <c r="AD21" s="22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0</v>
      </c>
      <c r="AM21" s="8">
        <v>5</v>
      </c>
      <c r="AN21" s="24"/>
      <c r="AO21" s="24"/>
      <c r="AP21" s="24"/>
      <c r="AQ21" s="24"/>
      <c r="AR21" s="24"/>
      <c r="AS21" s="24"/>
      <c r="AT21" s="33"/>
      <c r="AU21" s="33"/>
      <c r="AV21" s="24"/>
      <c r="AW21" s="24"/>
      <c r="AX21" s="24"/>
      <c r="AY21" s="24"/>
      <c r="AZ21" s="24"/>
      <c r="BA21" s="24"/>
      <c r="BB21" s="22"/>
      <c r="BC21" s="22"/>
      <c r="BD21" s="22"/>
      <c r="BE21" s="22"/>
    </row>
    <row r="22" spans="2:57" ht="12.75">
      <c r="B22" s="8">
        <v>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2"/>
      <c r="AD22" s="22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0</v>
      </c>
      <c r="AM22" s="8">
        <v>6</v>
      </c>
      <c r="AN22" s="24"/>
      <c r="AO22" s="24"/>
      <c r="AP22" s="24"/>
      <c r="AQ22" s="24"/>
      <c r="AR22" s="24"/>
      <c r="AS22" s="24"/>
      <c r="AT22" s="33"/>
      <c r="AU22" s="33"/>
      <c r="AV22" s="24"/>
      <c r="AW22" s="24"/>
      <c r="AX22" s="24"/>
      <c r="AY22" s="24"/>
      <c r="AZ22" s="24"/>
      <c r="BA22" s="24"/>
      <c r="BB22" s="22"/>
      <c r="BC22" s="22"/>
      <c r="BD22" s="22"/>
      <c r="BE22" s="22"/>
    </row>
    <row r="23" spans="2:57" ht="12.75">
      <c r="B23" s="8">
        <v>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2"/>
      <c r="AD23" s="22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7</v>
      </c>
      <c r="AN23" s="24"/>
      <c r="AO23" s="24"/>
      <c r="AP23" s="24"/>
      <c r="AQ23" s="24"/>
      <c r="AR23" s="24"/>
      <c r="AS23" s="24"/>
      <c r="AT23" s="33"/>
      <c r="AU23" s="33"/>
      <c r="AV23" s="24"/>
      <c r="AW23" s="24"/>
      <c r="AX23" s="24"/>
      <c r="AY23" s="24"/>
      <c r="AZ23" s="24"/>
      <c r="BA23" s="24"/>
      <c r="BB23" s="22"/>
      <c r="BC23" s="22"/>
      <c r="BD23" s="22"/>
      <c r="BE23" s="22"/>
    </row>
    <row r="24" spans="2:57" ht="12.75">
      <c r="B24" s="8">
        <v>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2"/>
      <c r="AD24" s="22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0</v>
      </c>
      <c r="AM24" s="8">
        <v>8</v>
      </c>
      <c r="AN24" s="24"/>
      <c r="AO24" s="24"/>
      <c r="AP24" s="24"/>
      <c r="AQ24" s="24"/>
      <c r="AR24" s="24"/>
      <c r="AS24" s="24"/>
      <c r="AT24" s="33"/>
      <c r="AU24" s="33"/>
      <c r="AV24" s="24"/>
      <c r="AW24" s="24"/>
      <c r="AX24" s="24"/>
      <c r="AY24" s="24"/>
      <c r="AZ24" s="24"/>
      <c r="BA24" s="24"/>
      <c r="BB24" s="22"/>
      <c r="BC24" s="22"/>
      <c r="BD24" s="22"/>
      <c r="BE24" s="22"/>
    </row>
    <row r="25" spans="2:57" ht="12.75">
      <c r="B25" s="8">
        <v>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2"/>
      <c r="AD25" s="22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0</v>
      </c>
      <c r="AM25" s="8">
        <v>9</v>
      </c>
      <c r="AN25" s="24"/>
      <c r="AO25" s="24"/>
      <c r="AP25" s="24"/>
      <c r="AQ25" s="24"/>
      <c r="AR25" s="24"/>
      <c r="AS25" s="24"/>
      <c r="AT25" s="33"/>
      <c r="AU25" s="33"/>
      <c r="AV25" s="24"/>
      <c r="AW25" s="24"/>
      <c r="AX25" s="24"/>
      <c r="AY25" s="24"/>
      <c r="AZ25" s="24"/>
      <c r="BA25" s="24"/>
      <c r="BB25" s="22"/>
      <c r="BC25" s="22"/>
      <c r="BD25" s="22"/>
      <c r="BE25" s="22"/>
    </row>
    <row r="26" spans="2:57" ht="12.75">
      <c r="B26" s="8">
        <v>10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2"/>
      <c r="AD26" s="2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10</v>
      </c>
      <c r="AN26" s="24"/>
      <c r="AO26" s="24"/>
      <c r="AP26" s="24"/>
      <c r="AQ26" s="24"/>
      <c r="AR26" s="24"/>
      <c r="AS26" s="24"/>
      <c r="AT26" s="33"/>
      <c r="AU26" s="33"/>
      <c r="AV26" s="24"/>
      <c r="AW26" s="24"/>
      <c r="AX26" s="24"/>
      <c r="AY26" s="24"/>
      <c r="AZ26" s="24"/>
      <c r="BA26" s="24"/>
      <c r="BB26" s="22"/>
      <c r="BC26" s="22"/>
      <c r="BD26" s="22"/>
      <c r="BE26" s="22"/>
    </row>
    <row r="27" spans="2:57" ht="12.75">
      <c r="B27" s="8">
        <v>11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4"/>
      <c r="V27" s="34"/>
      <c r="W27" s="34"/>
      <c r="X27" s="24"/>
      <c r="Y27" s="24"/>
      <c r="Z27" s="24"/>
      <c r="AA27" s="24"/>
      <c r="AB27" s="24"/>
      <c r="AC27" s="22"/>
      <c r="AD27" s="2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24"/>
      <c r="AO27" s="24"/>
      <c r="AP27" s="24"/>
      <c r="AQ27" s="24"/>
      <c r="AR27" s="24"/>
      <c r="AS27" s="24"/>
      <c r="AT27" s="33"/>
      <c r="AU27" s="33"/>
      <c r="AV27" s="24"/>
      <c r="AW27" s="24"/>
      <c r="AX27" s="24"/>
      <c r="AY27" s="24"/>
      <c r="AZ27" s="24"/>
      <c r="BA27" s="24"/>
      <c r="BB27" s="22"/>
      <c r="BC27" s="22"/>
      <c r="BD27" s="22"/>
      <c r="BE27" s="22"/>
    </row>
    <row r="28" spans="21:57" ht="12.75">
      <c r="U28" s="49" t="s">
        <v>35</v>
      </c>
      <c r="V28" s="50"/>
      <c r="W28" s="51"/>
      <c r="X28" s="37" t="s">
        <v>22</v>
      </c>
      <c r="Y28" s="32"/>
      <c r="Z28" s="32"/>
      <c r="AA28" s="24"/>
      <c r="AB28" s="24"/>
      <c r="AC28" s="23">
        <f>AC17+AC18+AC19+AC20+AC21+AC22+AC23+AC24+AC25+AC26+AC27</f>
        <v>0</v>
      </c>
      <c r="AD28" s="23"/>
      <c r="AE28" s="16">
        <f>AE17+AE18+AE19+AE20+AE21+AE22+AE23+AE24+AE25+AE26+AE27</f>
        <v>0</v>
      </c>
      <c r="AF28" s="16">
        <f aca="true" t="shared" si="2" ref="AF28:AK28">AF17+AF18+AF19+AF20+AF21+AF22+AF23+AF24+AF25+AF26+AF27</f>
        <v>0</v>
      </c>
      <c r="AG28" s="16">
        <f t="shared" si="2"/>
        <v>0</v>
      </c>
      <c r="AH28" s="16">
        <f t="shared" si="2"/>
        <v>0</v>
      </c>
      <c r="AI28" s="16">
        <f t="shared" si="2"/>
        <v>0</v>
      </c>
      <c r="AJ28" s="16">
        <f t="shared" si="2"/>
        <v>0</v>
      </c>
      <c r="AK28" s="16">
        <f t="shared" si="2"/>
        <v>0</v>
      </c>
      <c r="AQ28" s="32" t="s">
        <v>36</v>
      </c>
      <c r="AR28" s="32"/>
      <c r="AS28" s="32"/>
      <c r="AT28" s="31">
        <f>AT17+AT18+AT19+AT20+AT21+AT22+AT23+AT24+AT25+AT26+AT27</f>
        <v>0</v>
      </c>
      <c r="AU28" s="31"/>
      <c r="AV28" s="32">
        <f>AV17+AV18+AV19+AV20+AV21+AV22+AV23+AV24+AV25+AV26+AV27</f>
        <v>0</v>
      </c>
      <c r="AW28" s="32"/>
      <c r="AX28" s="32">
        <f>AX17+AX18+AX19+AX20+AX21+AX22+AX23+AX24+AX25+AX26+AX27</f>
        <v>0</v>
      </c>
      <c r="AY28" s="32"/>
      <c r="AZ28" s="32">
        <f>AZ17+AZ18+AZ19+AZ20+AZ21+AZ22+AZ23+AZ24+AZ25+AZ26+AZ27</f>
        <v>0</v>
      </c>
      <c r="BA28" s="32"/>
      <c r="BB28" s="23">
        <f>BB17+BB18+BB19+BB20+BB21+BB22+BB23+BB24+BB25+BB26+BB27</f>
        <v>0</v>
      </c>
      <c r="BC28" s="23"/>
      <c r="BD28" s="23">
        <f>BD17+BD18+BD19+BD20+BD21+BD22+BD23+BD24+BD25+BD26+BD27</f>
        <v>0</v>
      </c>
      <c r="BE28" s="23"/>
    </row>
    <row r="29" spans="2:54" ht="12.75">
      <c r="B29" s="41" t="s">
        <v>28</v>
      </c>
      <c r="C29" s="41"/>
      <c r="D29" s="41"/>
      <c r="E29" s="41"/>
      <c r="F29" s="41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52"/>
      <c r="V29" s="53"/>
      <c r="W29" s="54"/>
      <c r="X29" s="37" t="s">
        <v>34</v>
      </c>
      <c r="Y29" s="32"/>
      <c r="Z29" s="32"/>
      <c r="AA29" s="24"/>
      <c r="AB29" s="24"/>
      <c r="AQ29" s="32" t="s">
        <v>37</v>
      </c>
      <c r="AR29" s="32"/>
      <c r="AS29" s="32"/>
      <c r="AT29" s="35">
        <f>(AT28-ABS(AT28-TRUNC(AT28)))*6+(ABS(AT28-TRUNC(AT28))*10)</f>
        <v>0</v>
      </c>
      <c r="AU29" s="36"/>
      <c r="AX29" s="32">
        <f>AA28</f>
        <v>0</v>
      </c>
      <c r="AY29" s="32"/>
      <c r="AZ29" s="32" t="s">
        <v>22</v>
      </c>
      <c r="BA29" s="32"/>
      <c r="BB29" s="32"/>
    </row>
    <row r="30" spans="2:54" ht="12.75">
      <c r="B30" s="41" t="s">
        <v>38</v>
      </c>
      <c r="C30" s="41"/>
      <c r="D30" s="41"/>
      <c r="E30" s="41"/>
      <c r="F30" s="41"/>
      <c r="G30" s="3"/>
      <c r="H30" s="3"/>
      <c r="I30" s="3"/>
      <c r="J30" s="3"/>
      <c r="K30" s="3"/>
      <c r="L30" s="3"/>
      <c r="M30" s="3"/>
      <c r="N30" s="3"/>
      <c r="O30" s="3"/>
      <c r="P30" s="3"/>
      <c r="U30" s="42">
        <f>AA28+AA29+AA30+AA31+AA32</f>
        <v>0</v>
      </c>
      <c r="V30" s="43"/>
      <c r="W30" s="44"/>
      <c r="X30" s="37" t="s">
        <v>21</v>
      </c>
      <c r="Y30" s="32"/>
      <c r="Z30" s="32"/>
      <c r="AA30" s="24"/>
      <c r="AB30" s="24"/>
      <c r="AE30" s="56" t="s">
        <v>24</v>
      </c>
      <c r="AF30" s="56"/>
      <c r="AG30" s="56"/>
      <c r="AH30" s="56"/>
      <c r="AI30" s="56"/>
      <c r="AJ30" s="56"/>
      <c r="AK30" s="56"/>
      <c r="AL30" s="56"/>
      <c r="AM30" s="56"/>
      <c r="AN30" s="56"/>
      <c r="AX30" s="32">
        <f>AA29</f>
        <v>0</v>
      </c>
      <c r="AY30" s="32"/>
      <c r="AZ30" s="32" t="s">
        <v>34</v>
      </c>
      <c r="BA30" s="32"/>
      <c r="BB30" s="32"/>
    </row>
    <row r="31" spans="2:54" ht="12.75">
      <c r="B31" s="41" t="s">
        <v>29</v>
      </c>
      <c r="C31" s="41"/>
      <c r="D31" s="41"/>
      <c r="E31" s="41"/>
      <c r="F31" s="41"/>
      <c r="G31" s="3"/>
      <c r="H31" s="3"/>
      <c r="I31" s="3"/>
      <c r="J31" s="3"/>
      <c r="K31" s="3"/>
      <c r="L31" s="3"/>
      <c r="M31" s="3"/>
      <c r="N31" s="3"/>
      <c r="O31" s="3"/>
      <c r="P31" s="3"/>
      <c r="U31" s="45"/>
      <c r="V31" s="46"/>
      <c r="W31" s="47"/>
      <c r="X31" s="37" t="s">
        <v>33</v>
      </c>
      <c r="Y31" s="32"/>
      <c r="Z31" s="32"/>
      <c r="AA31" s="24"/>
      <c r="AB31" s="24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66">
        <f>AA32</f>
        <v>0</v>
      </c>
      <c r="AY31" s="67"/>
      <c r="AZ31" s="39" t="s">
        <v>46</v>
      </c>
      <c r="BA31" s="40"/>
      <c r="BB31" s="37"/>
    </row>
    <row r="32" spans="2:54" ht="12.75">
      <c r="B32" s="41" t="s">
        <v>30</v>
      </c>
      <c r="C32" s="41"/>
      <c r="D32" s="41"/>
      <c r="E32" s="41"/>
      <c r="F32" s="41"/>
      <c r="G32" s="9">
        <f>IF(G31&gt;0,G31,0)</f>
        <v>0</v>
      </c>
      <c r="H32" s="9">
        <f aca="true" t="shared" si="3" ref="H32:P32">IF(H31-G31&gt;0,H31-G31,0)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X32" s="39" t="s">
        <v>45</v>
      </c>
      <c r="Y32" s="40"/>
      <c r="Z32" s="37"/>
      <c r="AA32" s="64"/>
      <c r="AB32" s="65"/>
      <c r="AE32" s="41" t="s">
        <v>25</v>
      </c>
      <c r="AF32" s="41"/>
      <c r="AG32" s="41"/>
      <c r="AH32" s="41"/>
      <c r="AI32" s="41" t="s">
        <v>26</v>
      </c>
      <c r="AJ32" s="41"/>
      <c r="AK32" s="41"/>
      <c r="AL32" s="41" t="s">
        <v>27</v>
      </c>
      <c r="AM32" s="41"/>
      <c r="AN32" s="41"/>
      <c r="AU32" s="4"/>
      <c r="AX32" s="38">
        <f>AX28+AX29+AX30+AX31</f>
        <v>0</v>
      </c>
      <c r="AY32" s="38"/>
      <c r="AZ32" s="32" t="s">
        <v>23</v>
      </c>
      <c r="BA32" s="32"/>
      <c r="BB32" s="32"/>
    </row>
    <row r="33" spans="24:40" ht="12.75">
      <c r="X33" s="32" t="s">
        <v>23</v>
      </c>
      <c r="Y33" s="32"/>
      <c r="Z33" s="32"/>
      <c r="AA33" s="38">
        <f>AA17+AA18+AA19+AA20+AA21+AA22+AA23+AA24+AA25+AA26+AA27+AA28+AA29+AA30+AA31+AA32</f>
        <v>0</v>
      </c>
      <c r="AB33" s="3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31:40" ht="12.75"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31:40" ht="12.75"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2" t="s">
        <v>11</v>
      </c>
      <c r="D39" s="32"/>
      <c r="E39" s="32"/>
      <c r="F39" s="32"/>
      <c r="G39" s="32"/>
      <c r="H39" s="32"/>
      <c r="I39" s="32"/>
      <c r="J39" s="32" t="s">
        <v>12</v>
      </c>
      <c r="K39" s="32"/>
      <c r="L39" s="32"/>
      <c r="M39" s="32" t="s">
        <v>13</v>
      </c>
      <c r="N39" s="32"/>
      <c r="O39" s="32"/>
      <c r="P39" s="32"/>
      <c r="Q39" s="32"/>
      <c r="R39" s="32"/>
      <c r="S39" s="32"/>
      <c r="T39" s="32" t="s">
        <v>14</v>
      </c>
      <c r="U39" s="32"/>
      <c r="V39" s="32"/>
      <c r="W39" s="32"/>
      <c r="X39" s="32"/>
      <c r="Y39" s="32"/>
      <c r="Z39" s="32"/>
      <c r="AA39" s="32" t="s">
        <v>15</v>
      </c>
      <c r="AB39" s="32"/>
      <c r="AC39" s="23" t="s">
        <v>16</v>
      </c>
      <c r="AD39" s="23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2" t="s">
        <v>14</v>
      </c>
      <c r="AO39" s="32"/>
      <c r="AP39" s="32"/>
      <c r="AQ39" s="32"/>
      <c r="AR39" s="32"/>
      <c r="AS39" s="32"/>
      <c r="AT39" s="32" t="s">
        <v>18</v>
      </c>
      <c r="AU39" s="32"/>
      <c r="AV39" s="32" t="s">
        <v>19</v>
      </c>
      <c r="AW39" s="32"/>
      <c r="AX39" s="32" t="s">
        <v>15</v>
      </c>
      <c r="AY39" s="32"/>
      <c r="AZ39" s="32" t="s">
        <v>20</v>
      </c>
      <c r="BA39" s="32"/>
      <c r="BB39" s="23" t="s">
        <v>21</v>
      </c>
      <c r="BC39" s="23"/>
      <c r="BD39" s="23" t="s">
        <v>33</v>
      </c>
      <c r="BE39" s="23"/>
    </row>
    <row r="40" spans="2:57" ht="12.75">
      <c r="B40" s="8">
        <v>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2"/>
      <c r="AD40" s="22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0</v>
      </c>
      <c r="AM40" s="8">
        <v>1</v>
      </c>
      <c r="AN40" s="24"/>
      <c r="AO40" s="24"/>
      <c r="AP40" s="24"/>
      <c r="AQ40" s="24"/>
      <c r="AR40" s="24"/>
      <c r="AS40" s="24"/>
      <c r="AT40" s="33"/>
      <c r="AU40" s="33"/>
      <c r="AV40" s="24"/>
      <c r="AW40" s="24"/>
      <c r="AX40" s="24"/>
      <c r="AY40" s="24"/>
      <c r="AZ40" s="24"/>
      <c r="BA40" s="24"/>
      <c r="BB40" s="22"/>
      <c r="BC40" s="22"/>
      <c r="BD40" s="22"/>
      <c r="BE40" s="22"/>
    </row>
    <row r="41" spans="2:57" ht="12.75">
      <c r="B41" s="8">
        <v>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2"/>
      <c r="AD41" s="22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0</v>
      </c>
      <c r="AM41" s="8">
        <v>2</v>
      </c>
      <c r="AN41" s="24"/>
      <c r="AO41" s="24"/>
      <c r="AP41" s="24"/>
      <c r="AQ41" s="24"/>
      <c r="AR41" s="24"/>
      <c r="AS41" s="24"/>
      <c r="AT41" s="33"/>
      <c r="AU41" s="33"/>
      <c r="AV41" s="24"/>
      <c r="AW41" s="24"/>
      <c r="AX41" s="24"/>
      <c r="AY41" s="24"/>
      <c r="AZ41" s="24"/>
      <c r="BA41" s="24"/>
      <c r="BB41" s="22"/>
      <c r="BC41" s="22"/>
      <c r="BD41" s="22"/>
      <c r="BE41" s="22"/>
    </row>
    <row r="42" spans="2:57" ht="12.75">
      <c r="B42" s="8">
        <v>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2"/>
      <c r="AD42" s="22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0</v>
      </c>
      <c r="AM42" s="8">
        <v>3</v>
      </c>
      <c r="AN42" s="24"/>
      <c r="AO42" s="24"/>
      <c r="AP42" s="24"/>
      <c r="AQ42" s="24"/>
      <c r="AR42" s="24"/>
      <c r="AS42" s="24"/>
      <c r="AT42" s="33"/>
      <c r="AU42" s="33"/>
      <c r="AV42" s="24"/>
      <c r="AW42" s="24"/>
      <c r="AX42" s="24"/>
      <c r="AY42" s="24"/>
      <c r="AZ42" s="24"/>
      <c r="BA42" s="24"/>
      <c r="BB42" s="22"/>
      <c r="BC42" s="22"/>
      <c r="BD42" s="22"/>
      <c r="BE42" s="22"/>
    </row>
    <row r="43" spans="2:57" ht="12.75">
      <c r="B43" s="8">
        <v>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2"/>
      <c r="AD43" s="22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0</v>
      </c>
      <c r="AM43" s="8">
        <v>4</v>
      </c>
      <c r="AN43" s="24"/>
      <c r="AO43" s="24"/>
      <c r="AP43" s="24"/>
      <c r="AQ43" s="24"/>
      <c r="AR43" s="24"/>
      <c r="AS43" s="24"/>
      <c r="AT43" s="33"/>
      <c r="AU43" s="33"/>
      <c r="AV43" s="24"/>
      <c r="AW43" s="24"/>
      <c r="AX43" s="24"/>
      <c r="AY43" s="24"/>
      <c r="AZ43" s="24"/>
      <c r="BA43" s="24"/>
      <c r="BB43" s="22"/>
      <c r="BC43" s="22"/>
      <c r="BD43" s="22"/>
      <c r="BE43" s="22"/>
    </row>
    <row r="44" spans="2:57" ht="12.75">
      <c r="B44" s="8">
        <v>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2"/>
      <c r="AD44" s="22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0</v>
      </c>
      <c r="AM44" s="8">
        <v>5</v>
      </c>
      <c r="AN44" s="24"/>
      <c r="AO44" s="24"/>
      <c r="AP44" s="24"/>
      <c r="AQ44" s="24"/>
      <c r="AR44" s="24"/>
      <c r="AS44" s="24"/>
      <c r="AT44" s="33"/>
      <c r="AU44" s="33"/>
      <c r="AV44" s="24"/>
      <c r="AW44" s="24"/>
      <c r="AX44" s="24"/>
      <c r="AY44" s="24"/>
      <c r="AZ44" s="24"/>
      <c r="BA44" s="24"/>
      <c r="BB44" s="22"/>
      <c r="BC44" s="22"/>
      <c r="BD44" s="22"/>
      <c r="BE44" s="22"/>
    </row>
    <row r="45" spans="2:57" ht="12.75">
      <c r="B45" s="8">
        <v>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2"/>
      <c r="AD45" s="2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0</v>
      </c>
      <c r="AM45" s="8">
        <v>6</v>
      </c>
      <c r="AN45" s="24"/>
      <c r="AO45" s="24"/>
      <c r="AP45" s="24"/>
      <c r="AQ45" s="24"/>
      <c r="AR45" s="24"/>
      <c r="AS45" s="24"/>
      <c r="AT45" s="33"/>
      <c r="AU45" s="33"/>
      <c r="AV45" s="24"/>
      <c r="AW45" s="24"/>
      <c r="AX45" s="24"/>
      <c r="AY45" s="24"/>
      <c r="AZ45" s="24"/>
      <c r="BA45" s="24"/>
      <c r="BB45" s="22"/>
      <c r="BC45" s="22"/>
      <c r="BD45" s="22"/>
      <c r="BE45" s="22"/>
    </row>
    <row r="46" spans="2:57" ht="12.75">
      <c r="B46" s="8">
        <v>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2"/>
      <c r="AD46" s="2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7</v>
      </c>
      <c r="AN46" s="24"/>
      <c r="AO46" s="24"/>
      <c r="AP46" s="24"/>
      <c r="AQ46" s="24"/>
      <c r="AR46" s="24"/>
      <c r="AS46" s="24"/>
      <c r="AT46" s="33"/>
      <c r="AU46" s="33"/>
      <c r="AV46" s="24"/>
      <c r="AW46" s="24"/>
      <c r="AX46" s="24"/>
      <c r="AY46" s="24"/>
      <c r="AZ46" s="24"/>
      <c r="BA46" s="24"/>
      <c r="BB46" s="22"/>
      <c r="BC46" s="22"/>
      <c r="BD46" s="22"/>
      <c r="BE46" s="22"/>
    </row>
    <row r="47" spans="2:57" ht="12.75">
      <c r="B47" s="8">
        <v>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2"/>
      <c r="AD47" s="2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8</v>
      </c>
      <c r="AN47" s="24"/>
      <c r="AO47" s="24"/>
      <c r="AP47" s="24"/>
      <c r="AQ47" s="24"/>
      <c r="AR47" s="24"/>
      <c r="AS47" s="24"/>
      <c r="AT47" s="33"/>
      <c r="AU47" s="33"/>
      <c r="AV47" s="24"/>
      <c r="AW47" s="24"/>
      <c r="AX47" s="24"/>
      <c r="AY47" s="24"/>
      <c r="AZ47" s="24"/>
      <c r="BA47" s="24"/>
      <c r="BB47" s="22"/>
      <c r="BC47" s="22"/>
      <c r="BD47" s="22"/>
      <c r="BE47" s="22"/>
    </row>
    <row r="48" spans="2:57" ht="12.75">
      <c r="B48" s="8">
        <v>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2"/>
      <c r="AD48" s="2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9</v>
      </c>
      <c r="AN48" s="24"/>
      <c r="AO48" s="24"/>
      <c r="AP48" s="24"/>
      <c r="AQ48" s="24"/>
      <c r="AR48" s="24"/>
      <c r="AS48" s="24"/>
      <c r="AT48" s="33"/>
      <c r="AU48" s="33"/>
      <c r="AV48" s="24"/>
      <c r="AW48" s="24"/>
      <c r="AX48" s="24"/>
      <c r="AY48" s="24"/>
      <c r="AZ48" s="24"/>
      <c r="BA48" s="24"/>
      <c r="BB48" s="22"/>
      <c r="BC48" s="22"/>
      <c r="BD48" s="22"/>
      <c r="BE48" s="22"/>
    </row>
    <row r="49" spans="2:57" ht="12.75">
      <c r="B49" s="8">
        <v>10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2"/>
      <c r="AD49" s="2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10</v>
      </c>
      <c r="AN49" s="24"/>
      <c r="AO49" s="24"/>
      <c r="AP49" s="24"/>
      <c r="AQ49" s="24"/>
      <c r="AR49" s="24"/>
      <c r="AS49" s="24"/>
      <c r="AT49" s="33"/>
      <c r="AU49" s="33"/>
      <c r="AV49" s="24"/>
      <c r="AW49" s="24"/>
      <c r="AX49" s="24"/>
      <c r="AY49" s="24"/>
      <c r="AZ49" s="24"/>
      <c r="BA49" s="24"/>
      <c r="BB49" s="22"/>
      <c r="BC49" s="22"/>
      <c r="BD49" s="22"/>
      <c r="BE49" s="22"/>
    </row>
    <row r="50" spans="2:57" ht="12.75">
      <c r="B50" s="8">
        <v>11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34"/>
      <c r="V50" s="34"/>
      <c r="W50" s="34"/>
      <c r="X50" s="24"/>
      <c r="Y50" s="24"/>
      <c r="Z50" s="24"/>
      <c r="AA50" s="24"/>
      <c r="AB50" s="24"/>
      <c r="AC50" s="22"/>
      <c r="AD50" s="2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24"/>
      <c r="AO50" s="24"/>
      <c r="AP50" s="24"/>
      <c r="AQ50" s="24"/>
      <c r="AR50" s="24"/>
      <c r="AS50" s="24"/>
      <c r="AT50" s="33"/>
      <c r="AU50" s="33"/>
      <c r="AV50" s="24"/>
      <c r="AW50" s="24"/>
      <c r="AX50" s="24"/>
      <c r="AY50" s="24"/>
      <c r="AZ50" s="24"/>
      <c r="BA50" s="24"/>
      <c r="BB50" s="22"/>
      <c r="BC50" s="22"/>
      <c r="BD50" s="22"/>
      <c r="BE50" s="22"/>
    </row>
    <row r="51" spans="21:57" ht="12.75">
      <c r="U51" s="49" t="s">
        <v>35</v>
      </c>
      <c r="V51" s="50"/>
      <c r="W51" s="51"/>
      <c r="X51" s="37" t="s">
        <v>22</v>
      </c>
      <c r="Y51" s="32"/>
      <c r="Z51" s="32"/>
      <c r="AA51" s="24"/>
      <c r="AB51" s="24"/>
      <c r="AC51" s="23">
        <f>AC40+AC41+AC42+AC43+AC44+AC45+AC46+AC47+AC48+AC49+AC50</f>
        <v>0</v>
      </c>
      <c r="AD51" s="23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2" t="s">
        <v>36</v>
      </c>
      <c r="AR51" s="32"/>
      <c r="AS51" s="32"/>
      <c r="AT51" s="31">
        <f>AT40+AT41+AT42+AT43+AT44+AT45+AT46+AT47+AT48+AT49+AT50</f>
        <v>0</v>
      </c>
      <c r="AU51" s="31"/>
      <c r="AV51" s="32">
        <f>AV40+AV41+AV42+AV43+AV44+AV45+AV46+AV47+AV48+AV49+AV50</f>
        <v>0</v>
      </c>
      <c r="AW51" s="32"/>
      <c r="AX51" s="32">
        <f>AX40+AX41+AX42+AX43+AX44+AX45+AX46+AX47+AX48+AX49+AX50</f>
        <v>0</v>
      </c>
      <c r="AY51" s="32"/>
      <c r="AZ51" s="32">
        <f>AZ40+AZ41+AZ42+AZ43+AZ44+AZ45+AZ46+AZ47+AZ48+AZ49+AZ50</f>
        <v>0</v>
      </c>
      <c r="BA51" s="32"/>
      <c r="BB51" s="23">
        <f>BB40+BB41+BB42+BB43+BB44+BB45+BB46+BB47+BB48+BB49+BB50</f>
        <v>0</v>
      </c>
      <c r="BC51" s="23"/>
      <c r="BD51" s="23">
        <f>BD40+BD41+BD42+BD43+BD44+BD45+BD46+BD47+BD48+BD49+BD50</f>
        <v>0</v>
      </c>
      <c r="BE51" s="23"/>
    </row>
    <row r="52" spans="2:54" ht="12.75">
      <c r="B52" s="55" t="s">
        <v>28</v>
      </c>
      <c r="C52" s="55"/>
      <c r="D52" s="55"/>
      <c r="E52" s="55"/>
      <c r="F52" s="55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52"/>
      <c r="V52" s="53"/>
      <c r="W52" s="54"/>
      <c r="X52" s="37" t="s">
        <v>34</v>
      </c>
      <c r="Y52" s="32"/>
      <c r="Z52" s="32"/>
      <c r="AA52" s="24"/>
      <c r="AB52" s="24"/>
      <c r="AQ52" s="32" t="s">
        <v>37</v>
      </c>
      <c r="AR52" s="32"/>
      <c r="AS52" s="32"/>
      <c r="AT52" s="35">
        <f>(AT51-ABS(AT51-TRUNC(AT51)))*6+(ABS(AT51-TRUNC(AT51))*10)</f>
        <v>0</v>
      </c>
      <c r="AU52" s="36"/>
      <c r="AX52" s="32">
        <f>AA51</f>
        <v>0</v>
      </c>
      <c r="AY52" s="32"/>
      <c r="AZ52" s="32" t="s">
        <v>22</v>
      </c>
      <c r="BA52" s="32"/>
      <c r="BB52" s="32"/>
    </row>
    <row r="53" spans="2:54" ht="12.75">
      <c r="B53" s="55" t="s">
        <v>38</v>
      </c>
      <c r="C53" s="55"/>
      <c r="D53" s="55"/>
      <c r="E53" s="55"/>
      <c r="F53" s="55"/>
      <c r="G53" s="3"/>
      <c r="H53" s="3"/>
      <c r="I53" s="3"/>
      <c r="J53" s="3"/>
      <c r="K53" s="3"/>
      <c r="L53" s="3"/>
      <c r="M53" s="3"/>
      <c r="N53" s="3"/>
      <c r="O53" s="3"/>
      <c r="P53" s="3"/>
      <c r="U53" s="42">
        <f>AA51+AA52+AA53+AA54+AA55</f>
        <v>0</v>
      </c>
      <c r="V53" s="43"/>
      <c r="W53" s="44"/>
      <c r="X53" s="37" t="s">
        <v>21</v>
      </c>
      <c r="Y53" s="32"/>
      <c r="Z53" s="32"/>
      <c r="AA53" s="24"/>
      <c r="AB53" s="24"/>
      <c r="AE53" s="56" t="s">
        <v>24</v>
      </c>
      <c r="AF53" s="56"/>
      <c r="AG53" s="56"/>
      <c r="AH53" s="56"/>
      <c r="AI53" s="56"/>
      <c r="AJ53" s="56"/>
      <c r="AK53" s="56"/>
      <c r="AL53" s="56"/>
      <c r="AM53" s="56"/>
      <c r="AN53" s="56"/>
      <c r="AX53" s="32">
        <f>AA52</f>
        <v>0</v>
      </c>
      <c r="AY53" s="32"/>
      <c r="AZ53" s="32" t="s">
        <v>34</v>
      </c>
      <c r="BA53" s="32"/>
      <c r="BB53" s="32"/>
    </row>
    <row r="54" spans="2:54" ht="12.75">
      <c r="B54" s="55" t="s">
        <v>29</v>
      </c>
      <c r="C54" s="55"/>
      <c r="D54" s="55"/>
      <c r="E54" s="55"/>
      <c r="F54" s="55"/>
      <c r="G54" s="3"/>
      <c r="H54" s="3"/>
      <c r="I54" s="3"/>
      <c r="J54" s="3"/>
      <c r="K54" s="3"/>
      <c r="L54" s="3"/>
      <c r="M54" s="3"/>
      <c r="N54" s="3"/>
      <c r="O54" s="3"/>
      <c r="P54" s="3"/>
      <c r="U54" s="45"/>
      <c r="V54" s="46"/>
      <c r="W54" s="47"/>
      <c r="X54" s="37" t="s">
        <v>33</v>
      </c>
      <c r="Y54" s="32"/>
      <c r="Z54" s="32"/>
      <c r="AA54" s="24"/>
      <c r="AB54" s="24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39">
        <f>AA55</f>
        <v>0</v>
      </c>
      <c r="AY54" s="37"/>
      <c r="AZ54" s="39" t="s">
        <v>46</v>
      </c>
      <c r="BA54" s="40"/>
      <c r="BB54" s="37"/>
    </row>
    <row r="55" spans="2:54" ht="12.75">
      <c r="B55" s="55" t="s">
        <v>30</v>
      </c>
      <c r="C55" s="55"/>
      <c r="D55" s="55"/>
      <c r="E55" s="55"/>
      <c r="F55" s="55"/>
      <c r="G55" s="10">
        <f>IF(G54&gt;0,G54,0)</f>
        <v>0</v>
      </c>
      <c r="H55" s="10">
        <f aca="true" t="shared" si="7" ref="H55:P55">IF(H54-G54&gt;0,H54-G54,0)</f>
        <v>0</v>
      </c>
      <c r="I55" s="10">
        <f t="shared" si="7"/>
        <v>0</v>
      </c>
      <c r="J55" s="10">
        <f t="shared" si="7"/>
        <v>0</v>
      </c>
      <c r="K55" s="10">
        <f t="shared" si="7"/>
        <v>0</v>
      </c>
      <c r="L55" s="10">
        <f t="shared" si="7"/>
        <v>0</v>
      </c>
      <c r="M55" s="10">
        <f t="shared" si="7"/>
        <v>0</v>
      </c>
      <c r="N55" s="10">
        <f t="shared" si="7"/>
        <v>0</v>
      </c>
      <c r="O55" s="10">
        <f t="shared" si="7"/>
        <v>0</v>
      </c>
      <c r="P55" s="10">
        <f t="shared" si="7"/>
        <v>0</v>
      </c>
      <c r="X55" s="39" t="s">
        <v>45</v>
      </c>
      <c r="Y55" s="40"/>
      <c r="Z55" s="37"/>
      <c r="AA55" s="64"/>
      <c r="AB55" s="65"/>
      <c r="AE55" s="41" t="s">
        <v>25</v>
      </c>
      <c r="AF55" s="41"/>
      <c r="AG55" s="41"/>
      <c r="AH55" s="41"/>
      <c r="AI55" s="41" t="s">
        <v>26</v>
      </c>
      <c r="AJ55" s="41"/>
      <c r="AK55" s="41"/>
      <c r="AL55" s="41" t="s">
        <v>27</v>
      </c>
      <c r="AM55" s="41"/>
      <c r="AN55" s="41"/>
      <c r="AU55" s="4"/>
      <c r="AX55" s="38">
        <f>AX51+AX52+AX53+AX54</f>
        <v>0</v>
      </c>
      <c r="AY55" s="38"/>
      <c r="AZ55" s="32" t="s">
        <v>23</v>
      </c>
      <c r="BA55" s="32"/>
      <c r="BB55" s="32"/>
    </row>
    <row r="56" spans="24:40" ht="12.75">
      <c r="X56" s="32" t="s">
        <v>23</v>
      </c>
      <c r="Y56" s="32"/>
      <c r="Z56" s="32"/>
      <c r="AA56" s="38">
        <f>AA40+AA41+AA42+AA43+AA44+AA45+AA46+AA47+AA48+AA49+AA50+AA51+AA52+AA53+AA54+AA55</f>
        <v>0</v>
      </c>
      <c r="AB56" s="3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31:40" ht="12.75"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31:40" ht="12.75"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ht="13.5" thickBot="1"/>
    <row r="60" spans="1:57" ht="16.5" thickBot="1">
      <c r="A60" s="11"/>
      <c r="B60" s="60" t="s">
        <v>39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2"/>
    </row>
    <row r="62" spans="1:57" ht="15.75">
      <c r="A62" s="63" t="s">
        <v>31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 t="s">
        <v>32</v>
      </c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</row>
    <row r="64" spans="5:53" ht="12.75">
      <c r="E64" s="23" t="s">
        <v>40</v>
      </c>
      <c r="F64" s="23"/>
      <c r="G64" s="23"/>
      <c r="H64" s="23" t="s">
        <v>15</v>
      </c>
      <c r="I64" s="23"/>
      <c r="J64" s="23"/>
      <c r="K64" s="23" t="s">
        <v>41</v>
      </c>
      <c r="L64" s="23"/>
      <c r="M64" s="23"/>
      <c r="P64" s="23" t="s">
        <v>40</v>
      </c>
      <c r="Q64" s="23"/>
      <c r="R64" s="23"/>
      <c r="S64" s="23" t="s">
        <v>15</v>
      </c>
      <c r="T64" s="23"/>
      <c r="U64" s="23"/>
      <c r="V64" s="23" t="s">
        <v>41</v>
      </c>
      <c r="W64" s="23"/>
      <c r="X64" s="23"/>
      <c r="AH64" s="23" t="s">
        <v>40</v>
      </c>
      <c r="AI64" s="23"/>
      <c r="AJ64" s="23"/>
      <c r="AK64" s="23" t="s">
        <v>15</v>
      </c>
      <c r="AL64" s="23"/>
      <c r="AM64" s="23"/>
      <c r="AN64" s="23" t="s">
        <v>41</v>
      </c>
      <c r="AO64" s="23"/>
      <c r="AP64" s="23"/>
      <c r="AS64" s="23" t="s">
        <v>40</v>
      </c>
      <c r="AT64" s="23"/>
      <c r="AU64" s="23"/>
      <c r="AV64" s="23" t="s">
        <v>15</v>
      </c>
      <c r="AW64" s="23"/>
      <c r="AX64" s="23"/>
      <c r="AY64" s="23" t="s">
        <v>41</v>
      </c>
      <c r="AZ64" s="23"/>
      <c r="BA64" s="23"/>
    </row>
    <row r="65" spans="5:53" ht="12.75">
      <c r="E65" s="23">
        <v>1</v>
      </c>
      <c r="F65" s="23"/>
      <c r="G65" s="23"/>
      <c r="H65" s="22"/>
      <c r="I65" s="22"/>
      <c r="J65" s="22"/>
      <c r="K65" s="22"/>
      <c r="L65" s="22"/>
      <c r="M65" s="22"/>
      <c r="P65" s="23">
        <v>21</v>
      </c>
      <c r="Q65" s="23"/>
      <c r="R65" s="23"/>
      <c r="S65" s="22"/>
      <c r="T65" s="22"/>
      <c r="U65" s="22"/>
      <c r="V65" s="22"/>
      <c r="W65" s="22"/>
      <c r="X65" s="22"/>
      <c r="AH65" s="23">
        <v>1</v>
      </c>
      <c r="AI65" s="23"/>
      <c r="AJ65" s="23"/>
      <c r="AK65" s="22"/>
      <c r="AL65" s="22"/>
      <c r="AM65" s="22"/>
      <c r="AN65" s="22"/>
      <c r="AO65" s="22"/>
      <c r="AP65" s="22"/>
      <c r="AS65" s="23">
        <v>21</v>
      </c>
      <c r="AT65" s="23"/>
      <c r="AU65" s="23"/>
      <c r="AV65" s="22"/>
      <c r="AW65" s="22"/>
      <c r="AX65" s="22"/>
      <c r="AY65" s="22"/>
      <c r="AZ65" s="22"/>
      <c r="BA65" s="22"/>
    </row>
    <row r="66" spans="5:53" ht="12.75">
      <c r="E66" s="23">
        <v>2</v>
      </c>
      <c r="F66" s="23"/>
      <c r="G66" s="23"/>
      <c r="H66" s="22"/>
      <c r="I66" s="22"/>
      <c r="J66" s="22"/>
      <c r="K66" s="22"/>
      <c r="L66" s="22"/>
      <c r="M66" s="22"/>
      <c r="P66" s="23">
        <v>22</v>
      </c>
      <c r="Q66" s="23"/>
      <c r="R66" s="23"/>
      <c r="S66" s="22"/>
      <c r="T66" s="22"/>
      <c r="U66" s="22"/>
      <c r="V66" s="22"/>
      <c r="W66" s="22"/>
      <c r="X66" s="22"/>
      <c r="AH66" s="23">
        <v>2</v>
      </c>
      <c r="AI66" s="23"/>
      <c r="AJ66" s="23"/>
      <c r="AK66" s="22"/>
      <c r="AL66" s="22"/>
      <c r="AM66" s="22"/>
      <c r="AN66" s="22"/>
      <c r="AO66" s="22"/>
      <c r="AP66" s="22"/>
      <c r="AS66" s="23">
        <v>22</v>
      </c>
      <c r="AT66" s="23"/>
      <c r="AU66" s="23"/>
      <c r="AV66" s="22"/>
      <c r="AW66" s="22"/>
      <c r="AX66" s="22"/>
      <c r="AY66" s="22"/>
      <c r="AZ66" s="22"/>
      <c r="BA66" s="22"/>
    </row>
    <row r="67" spans="5:53" ht="12.75">
      <c r="E67" s="23">
        <v>3</v>
      </c>
      <c r="F67" s="23"/>
      <c r="G67" s="23"/>
      <c r="H67" s="22"/>
      <c r="I67" s="22"/>
      <c r="J67" s="22"/>
      <c r="K67" s="22"/>
      <c r="L67" s="22"/>
      <c r="M67" s="22"/>
      <c r="P67" s="23">
        <v>23</v>
      </c>
      <c r="Q67" s="23"/>
      <c r="R67" s="23"/>
      <c r="S67" s="22"/>
      <c r="T67" s="22"/>
      <c r="U67" s="22"/>
      <c r="V67" s="22"/>
      <c r="W67" s="22"/>
      <c r="X67" s="22"/>
      <c r="AH67" s="23">
        <v>3</v>
      </c>
      <c r="AI67" s="23"/>
      <c r="AJ67" s="23"/>
      <c r="AK67" s="22"/>
      <c r="AL67" s="22"/>
      <c r="AM67" s="22"/>
      <c r="AN67" s="22"/>
      <c r="AO67" s="22"/>
      <c r="AP67" s="22"/>
      <c r="AS67" s="23">
        <v>23</v>
      </c>
      <c r="AT67" s="23"/>
      <c r="AU67" s="23"/>
      <c r="AV67" s="22"/>
      <c r="AW67" s="22"/>
      <c r="AX67" s="22"/>
      <c r="AY67" s="22"/>
      <c r="AZ67" s="22"/>
      <c r="BA67" s="22"/>
    </row>
    <row r="68" spans="5:53" ht="12.75">
      <c r="E68" s="23">
        <v>4</v>
      </c>
      <c r="F68" s="23"/>
      <c r="G68" s="23"/>
      <c r="H68" s="22"/>
      <c r="I68" s="22"/>
      <c r="J68" s="22"/>
      <c r="K68" s="22"/>
      <c r="L68" s="22"/>
      <c r="M68" s="22"/>
      <c r="P68" s="23">
        <v>24</v>
      </c>
      <c r="Q68" s="23"/>
      <c r="R68" s="23"/>
      <c r="S68" s="22"/>
      <c r="T68" s="22"/>
      <c r="U68" s="22"/>
      <c r="V68" s="22"/>
      <c r="W68" s="22"/>
      <c r="X68" s="22"/>
      <c r="AH68" s="23">
        <v>4</v>
      </c>
      <c r="AI68" s="23"/>
      <c r="AJ68" s="23"/>
      <c r="AK68" s="22"/>
      <c r="AL68" s="22"/>
      <c r="AM68" s="22"/>
      <c r="AN68" s="22"/>
      <c r="AO68" s="22"/>
      <c r="AP68" s="22"/>
      <c r="AS68" s="23">
        <v>24</v>
      </c>
      <c r="AT68" s="23"/>
      <c r="AU68" s="23"/>
      <c r="AV68" s="22"/>
      <c r="AW68" s="22"/>
      <c r="AX68" s="22"/>
      <c r="AY68" s="22"/>
      <c r="AZ68" s="22"/>
      <c r="BA68" s="22"/>
    </row>
    <row r="69" spans="5:53" ht="12.75">
      <c r="E69" s="23">
        <v>5</v>
      </c>
      <c r="F69" s="23"/>
      <c r="G69" s="23"/>
      <c r="H69" s="22"/>
      <c r="I69" s="22"/>
      <c r="J69" s="22"/>
      <c r="K69" s="22"/>
      <c r="L69" s="22"/>
      <c r="M69" s="22"/>
      <c r="P69" s="23">
        <v>25</v>
      </c>
      <c r="Q69" s="23"/>
      <c r="R69" s="23"/>
      <c r="S69" s="22"/>
      <c r="T69" s="22"/>
      <c r="U69" s="22"/>
      <c r="V69" s="22"/>
      <c r="W69" s="22"/>
      <c r="X69" s="22"/>
      <c r="AH69" s="23">
        <v>5</v>
      </c>
      <c r="AI69" s="23"/>
      <c r="AJ69" s="23"/>
      <c r="AK69" s="22"/>
      <c r="AL69" s="22"/>
      <c r="AM69" s="22"/>
      <c r="AN69" s="22"/>
      <c r="AO69" s="22"/>
      <c r="AP69" s="22"/>
      <c r="AS69" s="23">
        <v>25</v>
      </c>
      <c r="AT69" s="23"/>
      <c r="AU69" s="23"/>
      <c r="AV69" s="22"/>
      <c r="AW69" s="22"/>
      <c r="AX69" s="22"/>
      <c r="AY69" s="22"/>
      <c r="AZ69" s="22"/>
      <c r="BA69" s="22"/>
    </row>
    <row r="70" spans="5:53" ht="12.75">
      <c r="E70" s="23">
        <v>6</v>
      </c>
      <c r="F70" s="23"/>
      <c r="G70" s="23"/>
      <c r="H70" s="22"/>
      <c r="I70" s="22"/>
      <c r="J70" s="22"/>
      <c r="K70" s="22"/>
      <c r="L70" s="22"/>
      <c r="M70" s="22"/>
      <c r="P70" s="23">
        <v>26</v>
      </c>
      <c r="Q70" s="23"/>
      <c r="R70" s="23"/>
      <c r="S70" s="22"/>
      <c r="T70" s="22"/>
      <c r="U70" s="22"/>
      <c r="V70" s="22"/>
      <c r="W70" s="22"/>
      <c r="X70" s="22"/>
      <c r="AH70" s="23">
        <v>6</v>
      </c>
      <c r="AI70" s="23"/>
      <c r="AJ70" s="23"/>
      <c r="AK70" s="22"/>
      <c r="AL70" s="22"/>
      <c r="AM70" s="22"/>
      <c r="AN70" s="22"/>
      <c r="AO70" s="22"/>
      <c r="AP70" s="22"/>
      <c r="AS70" s="23">
        <v>26</v>
      </c>
      <c r="AT70" s="23"/>
      <c r="AU70" s="23"/>
      <c r="AV70" s="22"/>
      <c r="AW70" s="22"/>
      <c r="AX70" s="22"/>
      <c r="AY70" s="22"/>
      <c r="AZ70" s="22"/>
      <c r="BA70" s="22"/>
    </row>
    <row r="71" spans="5:53" ht="12.75">
      <c r="E71" s="23">
        <v>7</v>
      </c>
      <c r="F71" s="23"/>
      <c r="G71" s="23"/>
      <c r="H71" s="22"/>
      <c r="I71" s="22"/>
      <c r="J71" s="22"/>
      <c r="K71" s="22"/>
      <c r="L71" s="22"/>
      <c r="M71" s="22"/>
      <c r="P71" s="23">
        <v>27</v>
      </c>
      <c r="Q71" s="23"/>
      <c r="R71" s="23"/>
      <c r="S71" s="22"/>
      <c r="T71" s="22"/>
      <c r="U71" s="22"/>
      <c r="V71" s="22"/>
      <c r="W71" s="22"/>
      <c r="X71" s="22"/>
      <c r="AH71" s="23">
        <v>7</v>
      </c>
      <c r="AI71" s="23"/>
      <c r="AJ71" s="23"/>
      <c r="AK71" s="22"/>
      <c r="AL71" s="22"/>
      <c r="AM71" s="22"/>
      <c r="AN71" s="22"/>
      <c r="AO71" s="22"/>
      <c r="AP71" s="22"/>
      <c r="AS71" s="23">
        <v>27</v>
      </c>
      <c r="AT71" s="23"/>
      <c r="AU71" s="23"/>
      <c r="AV71" s="22"/>
      <c r="AW71" s="22"/>
      <c r="AX71" s="22"/>
      <c r="AY71" s="22"/>
      <c r="AZ71" s="22"/>
      <c r="BA71" s="22"/>
    </row>
    <row r="72" spans="5:53" ht="12.75">
      <c r="E72" s="23">
        <v>8</v>
      </c>
      <c r="F72" s="23"/>
      <c r="G72" s="23"/>
      <c r="H72" s="22"/>
      <c r="I72" s="22"/>
      <c r="J72" s="22"/>
      <c r="K72" s="22"/>
      <c r="L72" s="22"/>
      <c r="M72" s="22"/>
      <c r="P72" s="23">
        <v>28</v>
      </c>
      <c r="Q72" s="23"/>
      <c r="R72" s="23"/>
      <c r="S72" s="22"/>
      <c r="T72" s="22"/>
      <c r="U72" s="22"/>
      <c r="V72" s="22"/>
      <c r="W72" s="22"/>
      <c r="X72" s="22"/>
      <c r="AH72" s="23">
        <v>8</v>
      </c>
      <c r="AI72" s="23"/>
      <c r="AJ72" s="23"/>
      <c r="AK72" s="22"/>
      <c r="AL72" s="22"/>
      <c r="AM72" s="22"/>
      <c r="AN72" s="22"/>
      <c r="AO72" s="22"/>
      <c r="AP72" s="22"/>
      <c r="AS72" s="23">
        <v>28</v>
      </c>
      <c r="AT72" s="23"/>
      <c r="AU72" s="23"/>
      <c r="AV72" s="22"/>
      <c r="AW72" s="22"/>
      <c r="AX72" s="22"/>
      <c r="AY72" s="22"/>
      <c r="AZ72" s="22"/>
      <c r="BA72" s="22"/>
    </row>
    <row r="73" spans="5:53" ht="12.75">
      <c r="E73" s="23">
        <v>9</v>
      </c>
      <c r="F73" s="23"/>
      <c r="G73" s="23"/>
      <c r="H73" s="22"/>
      <c r="I73" s="22"/>
      <c r="J73" s="22"/>
      <c r="K73" s="22"/>
      <c r="L73" s="22"/>
      <c r="M73" s="22"/>
      <c r="P73" s="23">
        <v>29</v>
      </c>
      <c r="Q73" s="23"/>
      <c r="R73" s="23"/>
      <c r="S73" s="22"/>
      <c r="T73" s="22"/>
      <c r="U73" s="22"/>
      <c r="V73" s="22"/>
      <c r="W73" s="22"/>
      <c r="X73" s="22"/>
      <c r="AH73" s="23">
        <v>9</v>
      </c>
      <c r="AI73" s="23"/>
      <c r="AJ73" s="23"/>
      <c r="AK73" s="22"/>
      <c r="AL73" s="22"/>
      <c r="AM73" s="22"/>
      <c r="AN73" s="22"/>
      <c r="AO73" s="22"/>
      <c r="AP73" s="22"/>
      <c r="AS73" s="23">
        <v>29</v>
      </c>
      <c r="AT73" s="23"/>
      <c r="AU73" s="23"/>
      <c r="AV73" s="22"/>
      <c r="AW73" s="22"/>
      <c r="AX73" s="22"/>
      <c r="AY73" s="22"/>
      <c r="AZ73" s="22"/>
      <c r="BA73" s="22"/>
    </row>
    <row r="74" spans="5:53" ht="12.75">
      <c r="E74" s="23">
        <v>10</v>
      </c>
      <c r="F74" s="23"/>
      <c r="G74" s="23"/>
      <c r="H74" s="22"/>
      <c r="I74" s="22"/>
      <c r="J74" s="22"/>
      <c r="K74" s="22"/>
      <c r="L74" s="22"/>
      <c r="M74" s="22"/>
      <c r="P74" s="23">
        <v>30</v>
      </c>
      <c r="Q74" s="23"/>
      <c r="R74" s="23"/>
      <c r="S74" s="22"/>
      <c r="T74" s="22"/>
      <c r="U74" s="22"/>
      <c r="V74" s="22"/>
      <c r="W74" s="22"/>
      <c r="X74" s="22"/>
      <c r="AH74" s="23">
        <v>10</v>
      </c>
      <c r="AI74" s="23"/>
      <c r="AJ74" s="23"/>
      <c r="AK74" s="22"/>
      <c r="AL74" s="22"/>
      <c r="AM74" s="22"/>
      <c r="AN74" s="22"/>
      <c r="AO74" s="22"/>
      <c r="AP74" s="22"/>
      <c r="AS74" s="23">
        <v>30</v>
      </c>
      <c r="AT74" s="23"/>
      <c r="AU74" s="23"/>
      <c r="AV74" s="22"/>
      <c r="AW74" s="22"/>
      <c r="AX74" s="22"/>
      <c r="AY74" s="22"/>
      <c r="AZ74" s="22"/>
      <c r="BA74" s="22"/>
    </row>
    <row r="75" spans="5:53" ht="12.75">
      <c r="E75" s="23">
        <v>11</v>
      </c>
      <c r="F75" s="23"/>
      <c r="G75" s="23"/>
      <c r="H75" s="22"/>
      <c r="I75" s="22"/>
      <c r="J75" s="22"/>
      <c r="K75" s="22"/>
      <c r="L75" s="22"/>
      <c r="M75" s="22"/>
      <c r="P75" s="23">
        <v>31</v>
      </c>
      <c r="Q75" s="23"/>
      <c r="R75" s="23"/>
      <c r="S75" s="22"/>
      <c r="T75" s="22"/>
      <c r="U75" s="22"/>
      <c r="V75" s="22"/>
      <c r="W75" s="22"/>
      <c r="X75" s="22"/>
      <c r="AH75" s="23">
        <v>11</v>
      </c>
      <c r="AI75" s="23"/>
      <c r="AJ75" s="23"/>
      <c r="AK75" s="22"/>
      <c r="AL75" s="22"/>
      <c r="AM75" s="22"/>
      <c r="AN75" s="22"/>
      <c r="AO75" s="22"/>
      <c r="AP75" s="22"/>
      <c r="AS75" s="23">
        <v>31</v>
      </c>
      <c r="AT75" s="23"/>
      <c r="AU75" s="23"/>
      <c r="AV75" s="22"/>
      <c r="AW75" s="22"/>
      <c r="AX75" s="22"/>
      <c r="AY75" s="22"/>
      <c r="AZ75" s="22"/>
      <c r="BA75" s="22"/>
    </row>
    <row r="76" spans="5:53" ht="12.75">
      <c r="E76" s="23">
        <v>12</v>
      </c>
      <c r="F76" s="23"/>
      <c r="G76" s="23"/>
      <c r="H76" s="22"/>
      <c r="I76" s="22"/>
      <c r="J76" s="22"/>
      <c r="K76" s="22"/>
      <c r="L76" s="22"/>
      <c r="M76" s="22"/>
      <c r="P76" s="23">
        <v>32</v>
      </c>
      <c r="Q76" s="23"/>
      <c r="R76" s="23"/>
      <c r="S76" s="22"/>
      <c r="T76" s="22"/>
      <c r="U76" s="22"/>
      <c r="V76" s="22"/>
      <c r="W76" s="22"/>
      <c r="X76" s="22"/>
      <c r="AH76" s="23">
        <v>12</v>
      </c>
      <c r="AI76" s="23"/>
      <c r="AJ76" s="23"/>
      <c r="AK76" s="22"/>
      <c r="AL76" s="22"/>
      <c r="AM76" s="22"/>
      <c r="AN76" s="22"/>
      <c r="AO76" s="22"/>
      <c r="AP76" s="22"/>
      <c r="AS76" s="23">
        <v>32</v>
      </c>
      <c r="AT76" s="23"/>
      <c r="AU76" s="23"/>
      <c r="AV76" s="22"/>
      <c r="AW76" s="22"/>
      <c r="AX76" s="22"/>
      <c r="AY76" s="22"/>
      <c r="AZ76" s="22"/>
      <c r="BA76" s="22"/>
    </row>
    <row r="77" spans="5:53" ht="12.75">
      <c r="E77" s="23">
        <v>13</v>
      </c>
      <c r="F77" s="23"/>
      <c r="G77" s="23"/>
      <c r="H77" s="22"/>
      <c r="I77" s="22"/>
      <c r="J77" s="22"/>
      <c r="K77" s="22"/>
      <c r="L77" s="22"/>
      <c r="M77" s="22"/>
      <c r="P77" s="23">
        <v>33</v>
      </c>
      <c r="Q77" s="23"/>
      <c r="R77" s="23"/>
      <c r="S77" s="22"/>
      <c r="T77" s="22"/>
      <c r="U77" s="22"/>
      <c r="V77" s="22"/>
      <c r="W77" s="22"/>
      <c r="X77" s="22"/>
      <c r="AH77" s="23">
        <v>13</v>
      </c>
      <c r="AI77" s="23"/>
      <c r="AJ77" s="23"/>
      <c r="AK77" s="22"/>
      <c r="AL77" s="22"/>
      <c r="AM77" s="22"/>
      <c r="AN77" s="22"/>
      <c r="AO77" s="22"/>
      <c r="AP77" s="22"/>
      <c r="AS77" s="23">
        <v>33</v>
      </c>
      <c r="AT77" s="23"/>
      <c r="AU77" s="23"/>
      <c r="AV77" s="22"/>
      <c r="AW77" s="22"/>
      <c r="AX77" s="22"/>
      <c r="AY77" s="22"/>
      <c r="AZ77" s="22"/>
      <c r="BA77" s="22"/>
    </row>
    <row r="78" spans="5:53" ht="12.75">
      <c r="E78" s="23">
        <v>14</v>
      </c>
      <c r="F78" s="23"/>
      <c r="G78" s="23"/>
      <c r="H78" s="22"/>
      <c r="I78" s="22"/>
      <c r="J78" s="22"/>
      <c r="K78" s="22"/>
      <c r="L78" s="22"/>
      <c r="M78" s="22"/>
      <c r="P78" s="23">
        <v>34</v>
      </c>
      <c r="Q78" s="23"/>
      <c r="R78" s="23"/>
      <c r="S78" s="22"/>
      <c r="T78" s="22"/>
      <c r="U78" s="22"/>
      <c r="V78" s="22"/>
      <c r="W78" s="22"/>
      <c r="X78" s="22"/>
      <c r="AH78" s="23">
        <v>14</v>
      </c>
      <c r="AI78" s="23"/>
      <c r="AJ78" s="23"/>
      <c r="AK78" s="22"/>
      <c r="AL78" s="22"/>
      <c r="AM78" s="22"/>
      <c r="AN78" s="22"/>
      <c r="AO78" s="22"/>
      <c r="AP78" s="22"/>
      <c r="AS78" s="23">
        <v>34</v>
      </c>
      <c r="AT78" s="23"/>
      <c r="AU78" s="23"/>
      <c r="AV78" s="22"/>
      <c r="AW78" s="22"/>
      <c r="AX78" s="22"/>
      <c r="AY78" s="22"/>
      <c r="AZ78" s="22"/>
      <c r="BA78" s="22"/>
    </row>
    <row r="79" spans="5:53" ht="12.75">
      <c r="E79" s="23">
        <v>15</v>
      </c>
      <c r="F79" s="23"/>
      <c r="G79" s="23"/>
      <c r="H79" s="22"/>
      <c r="I79" s="22"/>
      <c r="J79" s="22"/>
      <c r="K79" s="22"/>
      <c r="L79" s="22"/>
      <c r="M79" s="22"/>
      <c r="P79" s="23">
        <v>35</v>
      </c>
      <c r="Q79" s="23"/>
      <c r="R79" s="23"/>
      <c r="S79" s="22"/>
      <c r="T79" s="22"/>
      <c r="U79" s="22"/>
      <c r="V79" s="22"/>
      <c r="W79" s="22"/>
      <c r="X79" s="22"/>
      <c r="AH79" s="23">
        <v>15</v>
      </c>
      <c r="AI79" s="23"/>
      <c r="AJ79" s="23"/>
      <c r="AK79" s="22"/>
      <c r="AL79" s="22"/>
      <c r="AM79" s="22"/>
      <c r="AN79" s="22"/>
      <c r="AO79" s="22"/>
      <c r="AP79" s="22"/>
      <c r="AS79" s="23">
        <v>35</v>
      </c>
      <c r="AT79" s="23"/>
      <c r="AU79" s="23"/>
      <c r="AV79" s="22"/>
      <c r="AW79" s="22"/>
      <c r="AX79" s="22"/>
      <c r="AY79" s="22"/>
      <c r="AZ79" s="22"/>
      <c r="BA79" s="22"/>
    </row>
    <row r="80" spans="5:53" ht="12.75">
      <c r="E80" s="23">
        <v>16</v>
      </c>
      <c r="F80" s="23"/>
      <c r="G80" s="23"/>
      <c r="H80" s="22"/>
      <c r="I80" s="22"/>
      <c r="J80" s="22"/>
      <c r="K80" s="22"/>
      <c r="L80" s="22"/>
      <c r="M80" s="22"/>
      <c r="P80" s="23">
        <v>36</v>
      </c>
      <c r="Q80" s="23"/>
      <c r="R80" s="23"/>
      <c r="S80" s="22"/>
      <c r="T80" s="22"/>
      <c r="U80" s="22"/>
      <c r="V80" s="22"/>
      <c r="W80" s="22"/>
      <c r="X80" s="22"/>
      <c r="AH80" s="23">
        <v>16</v>
      </c>
      <c r="AI80" s="23"/>
      <c r="AJ80" s="23"/>
      <c r="AK80" s="22"/>
      <c r="AL80" s="22"/>
      <c r="AM80" s="22"/>
      <c r="AN80" s="22"/>
      <c r="AO80" s="22"/>
      <c r="AP80" s="22"/>
      <c r="AS80" s="23">
        <v>36</v>
      </c>
      <c r="AT80" s="23"/>
      <c r="AU80" s="23"/>
      <c r="AV80" s="22"/>
      <c r="AW80" s="22"/>
      <c r="AX80" s="22"/>
      <c r="AY80" s="22"/>
      <c r="AZ80" s="22"/>
      <c r="BA80" s="22"/>
    </row>
    <row r="81" spans="5:53" ht="12.75">
      <c r="E81" s="23">
        <v>17</v>
      </c>
      <c r="F81" s="23"/>
      <c r="G81" s="23"/>
      <c r="H81" s="22"/>
      <c r="I81" s="22"/>
      <c r="J81" s="22"/>
      <c r="K81" s="22"/>
      <c r="L81" s="22"/>
      <c r="M81" s="22"/>
      <c r="P81" s="23">
        <v>37</v>
      </c>
      <c r="Q81" s="23"/>
      <c r="R81" s="23"/>
      <c r="S81" s="22"/>
      <c r="T81" s="22"/>
      <c r="U81" s="22"/>
      <c r="V81" s="22"/>
      <c r="W81" s="22"/>
      <c r="X81" s="22"/>
      <c r="AH81" s="23">
        <v>17</v>
      </c>
      <c r="AI81" s="23"/>
      <c r="AJ81" s="23"/>
      <c r="AK81" s="22"/>
      <c r="AL81" s="22"/>
      <c r="AM81" s="22"/>
      <c r="AN81" s="22"/>
      <c r="AO81" s="22"/>
      <c r="AP81" s="22"/>
      <c r="AS81" s="23">
        <v>37</v>
      </c>
      <c r="AT81" s="23"/>
      <c r="AU81" s="23"/>
      <c r="AV81" s="22"/>
      <c r="AW81" s="22"/>
      <c r="AX81" s="22"/>
      <c r="AY81" s="22"/>
      <c r="AZ81" s="22"/>
      <c r="BA81" s="22"/>
    </row>
    <row r="82" spans="5:53" ht="12.75">
      <c r="E82" s="23">
        <v>18</v>
      </c>
      <c r="F82" s="23"/>
      <c r="G82" s="23"/>
      <c r="H82" s="22"/>
      <c r="I82" s="22"/>
      <c r="J82" s="22"/>
      <c r="K82" s="22"/>
      <c r="L82" s="22"/>
      <c r="M82" s="22"/>
      <c r="P82" s="23">
        <v>38</v>
      </c>
      <c r="Q82" s="23"/>
      <c r="R82" s="23"/>
      <c r="S82" s="22"/>
      <c r="T82" s="22"/>
      <c r="U82" s="22"/>
      <c r="V82" s="22"/>
      <c r="W82" s="22"/>
      <c r="X82" s="22"/>
      <c r="AH82" s="23">
        <v>18</v>
      </c>
      <c r="AI82" s="23"/>
      <c r="AJ82" s="23"/>
      <c r="AK82" s="22"/>
      <c r="AL82" s="22"/>
      <c r="AM82" s="22"/>
      <c r="AN82" s="22"/>
      <c r="AO82" s="22"/>
      <c r="AP82" s="22"/>
      <c r="AS82" s="23">
        <v>38</v>
      </c>
      <c r="AT82" s="23"/>
      <c r="AU82" s="23"/>
      <c r="AV82" s="22"/>
      <c r="AW82" s="22"/>
      <c r="AX82" s="22"/>
      <c r="AY82" s="22"/>
      <c r="AZ82" s="22"/>
      <c r="BA82" s="22"/>
    </row>
    <row r="83" spans="5:53" ht="12.75">
      <c r="E83" s="23">
        <v>19</v>
      </c>
      <c r="F83" s="23"/>
      <c r="G83" s="23"/>
      <c r="H83" s="22"/>
      <c r="I83" s="22"/>
      <c r="J83" s="22"/>
      <c r="K83" s="22"/>
      <c r="L83" s="22"/>
      <c r="M83" s="22"/>
      <c r="P83" s="23">
        <v>39</v>
      </c>
      <c r="Q83" s="23"/>
      <c r="R83" s="23"/>
      <c r="S83" s="22"/>
      <c r="T83" s="22"/>
      <c r="U83" s="22"/>
      <c r="V83" s="22"/>
      <c r="W83" s="22"/>
      <c r="X83" s="22"/>
      <c r="AH83" s="23">
        <v>19</v>
      </c>
      <c r="AI83" s="23"/>
      <c r="AJ83" s="23"/>
      <c r="AK83" s="22"/>
      <c r="AL83" s="22"/>
      <c r="AM83" s="22"/>
      <c r="AN83" s="22"/>
      <c r="AO83" s="22"/>
      <c r="AP83" s="22"/>
      <c r="AS83" s="23">
        <v>39</v>
      </c>
      <c r="AT83" s="23"/>
      <c r="AU83" s="23"/>
      <c r="AV83" s="22"/>
      <c r="AW83" s="22"/>
      <c r="AX83" s="22"/>
      <c r="AY83" s="22"/>
      <c r="AZ83" s="22"/>
      <c r="BA83" s="22"/>
    </row>
    <row r="84" spans="5:53" ht="12.75">
      <c r="E84" s="23">
        <v>20</v>
      </c>
      <c r="F84" s="23"/>
      <c r="G84" s="23"/>
      <c r="H84" s="22"/>
      <c r="I84" s="22"/>
      <c r="J84" s="22"/>
      <c r="K84" s="22"/>
      <c r="L84" s="22"/>
      <c r="M84" s="22"/>
      <c r="P84" s="23">
        <v>40</v>
      </c>
      <c r="Q84" s="23"/>
      <c r="R84" s="23"/>
      <c r="S84" s="22"/>
      <c r="T84" s="22"/>
      <c r="U84" s="22"/>
      <c r="V84" s="22"/>
      <c r="W84" s="22"/>
      <c r="X84" s="22"/>
      <c r="AH84" s="23">
        <v>20</v>
      </c>
      <c r="AI84" s="23"/>
      <c r="AJ84" s="23"/>
      <c r="AK84" s="22"/>
      <c r="AL84" s="22"/>
      <c r="AM84" s="22"/>
      <c r="AN84" s="22"/>
      <c r="AO84" s="22"/>
      <c r="AP84" s="22"/>
      <c r="AS84" s="23">
        <v>40</v>
      </c>
      <c r="AT84" s="23"/>
      <c r="AU84" s="23"/>
      <c r="AV84" s="22"/>
      <c r="AW84" s="22"/>
      <c r="AX84" s="22"/>
      <c r="AY84" s="22"/>
      <c r="AZ84" s="22"/>
      <c r="BA84" s="22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AA55:AB55"/>
    <mergeCell ref="AX54:AY54"/>
    <mergeCell ref="AZ54:BB54"/>
    <mergeCell ref="D9:O9"/>
    <mergeCell ref="X32:Z32"/>
    <mergeCell ref="AA32:AB32"/>
    <mergeCell ref="AX31:AY31"/>
    <mergeCell ref="Q13:AB13"/>
    <mergeCell ref="AE30:AN30"/>
    <mergeCell ref="B29:F29"/>
    <mergeCell ref="U28:W29"/>
    <mergeCell ref="AA31:AB31"/>
    <mergeCell ref="X28:Z28"/>
    <mergeCell ref="Q9:AB9"/>
    <mergeCell ref="AF11:AQ11"/>
    <mergeCell ref="AU8:BE8"/>
    <mergeCell ref="AU11:BE11"/>
    <mergeCell ref="AU9:BE9"/>
    <mergeCell ref="AF9:AQ9"/>
    <mergeCell ref="AY70:BA70"/>
    <mergeCell ref="AH71:AJ71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S64:AU64"/>
    <mergeCell ref="AV64:AX64"/>
    <mergeCell ref="AY64:BA64"/>
    <mergeCell ref="AY65:BA65"/>
    <mergeCell ref="AV68:AX68"/>
    <mergeCell ref="AY66:BA66"/>
    <mergeCell ref="AS67:AU67"/>
    <mergeCell ref="AV67:AX67"/>
    <mergeCell ref="AY67:BA67"/>
    <mergeCell ref="AS66:AU66"/>
    <mergeCell ref="AH70:AJ70"/>
    <mergeCell ref="AK65:AM65"/>
    <mergeCell ref="AN65:AP65"/>
    <mergeCell ref="AS65:AU65"/>
    <mergeCell ref="AV65:AX65"/>
    <mergeCell ref="AV66:AX66"/>
    <mergeCell ref="AK67:AM67"/>
    <mergeCell ref="AN67:AP67"/>
    <mergeCell ref="AK66:AM66"/>
    <mergeCell ref="AN66:AP66"/>
    <mergeCell ref="AH64:AJ64"/>
    <mergeCell ref="AH65:AJ65"/>
    <mergeCell ref="AH66:AJ66"/>
    <mergeCell ref="AH67:AJ67"/>
    <mergeCell ref="AH68:AJ68"/>
    <mergeCell ref="AH69:AJ69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7:R77"/>
    <mergeCell ref="S77:U77"/>
    <mergeCell ref="V77:X77"/>
    <mergeCell ref="P78:R78"/>
    <mergeCell ref="S78:U78"/>
    <mergeCell ref="V78:X78"/>
    <mergeCell ref="P75:R75"/>
    <mergeCell ref="S75:U75"/>
    <mergeCell ref="V75:X75"/>
    <mergeCell ref="P76:R76"/>
    <mergeCell ref="S76:U76"/>
    <mergeCell ref="V76:X76"/>
    <mergeCell ref="S72:U72"/>
    <mergeCell ref="V72:X72"/>
    <mergeCell ref="P73:R73"/>
    <mergeCell ref="S73:U73"/>
    <mergeCell ref="V73:X73"/>
    <mergeCell ref="P74:R74"/>
    <mergeCell ref="S74:U74"/>
    <mergeCell ref="V74:X74"/>
    <mergeCell ref="S69:U69"/>
    <mergeCell ref="V69:X69"/>
    <mergeCell ref="S70:U70"/>
    <mergeCell ref="V70:X70"/>
    <mergeCell ref="S71:U71"/>
    <mergeCell ref="V71:X71"/>
    <mergeCell ref="P69:R69"/>
    <mergeCell ref="P70:R70"/>
    <mergeCell ref="P71:R71"/>
    <mergeCell ref="P72:R72"/>
    <mergeCell ref="S66:U66"/>
    <mergeCell ref="V66:X66"/>
    <mergeCell ref="S67:U67"/>
    <mergeCell ref="V67:X67"/>
    <mergeCell ref="S68:U68"/>
    <mergeCell ref="V68:X68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69:G69"/>
    <mergeCell ref="H69:J69"/>
    <mergeCell ref="K69:M69"/>
    <mergeCell ref="E70:G70"/>
    <mergeCell ref="H70:J70"/>
    <mergeCell ref="K70:M70"/>
    <mergeCell ref="P65:R65"/>
    <mergeCell ref="E67:G67"/>
    <mergeCell ref="H67:J67"/>
    <mergeCell ref="K67:M67"/>
    <mergeCell ref="E68:G68"/>
    <mergeCell ref="H68:J68"/>
    <mergeCell ref="K68:M68"/>
    <mergeCell ref="P67:R67"/>
    <mergeCell ref="P68:R68"/>
    <mergeCell ref="AN64:AP64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B60:BE60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E57:AH57"/>
    <mergeCell ref="AI57:AK57"/>
    <mergeCell ref="AL57:AN57"/>
    <mergeCell ref="AE58:AH58"/>
    <mergeCell ref="AI58:AK58"/>
    <mergeCell ref="AL58:AN58"/>
    <mergeCell ref="X56:Z56"/>
    <mergeCell ref="AA56:AB56"/>
    <mergeCell ref="AE55:AH55"/>
    <mergeCell ref="AI55:AK55"/>
    <mergeCell ref="AL55:AN55"/>
    <mergeCell ref="AU13:BE13"/>
    <mergeCell ref="AE56:AH56"/>
    <mergeCell ref="AI56:AK56"/>
    <mergeCell ref="AL56:AN56"/>
    <mergeCell ref="X55:Z55"/>
    <mergeCell ref="AX53:AY53"/>
    <mergeCell ref="AZ53:BB53"/>
    <mergeCell ref="AX55:AY55"/>
    <mergeCell ref="AZ55:BB55"/>
    <mergeCell ref="E3:BB3"/>
    <mergeCell ref="B55:F55"/>
    <mergeCell ref="D13:O13"/>
    <mergeCell ref="AU5:BE5"/>
    <mergeCell ref="AU6:BE6"/>
    <mergeCell ref="AU12:BE12"/>
    <mergeCell ref="AX52:AY52"/>
    <mergeCell ref="AZ52:BB52"/>
    <mergeCell ref="B53:F53"/>
    <mergeCell ref="U53:W54"/>
    <mergeCell ref="X53:Z53"/>
    <mergeCell ref="AA53:AB53"/>
    <mergeCell ref="B54:F54"/>
    <mergeCell ref="X54:Z54"/>
    <mergeCell ref="AA54:AB54"/>
    <mergeCell ref="AE53:AN53"/>
    <mergeCell ref="AV51:AW51"/>
    <mergeCell ref="AX51:AY51"/>
    <mergeCell ref="AZ51:BA51"/>
    <mergeCell ref="BB51:BC51"/>
    <mergeCell ref="BD51:BE51"/>
    <mergeCell ref="B52:F52"/>
    <mergeCell ref="X52:Z52"/>
    <mergeCell ref="AA52:AB52"/>
    <mergeCell ref="AQ52:AS52"/>
    <mergeCell ref="AT52:AU52"/>
    <mergeCell ref="AX50:AY50"/>
    <mergeCell ref="AZ50:BA50"/>
    <mergeCell ref="BB50:BC50"/>
    <mergeCell ref="BD50:BE50"/>
    <mergeCell ref="U51:W52"/>
    <mergeCell ref="X51:Z51"/>
    <mergeCell ref="AA51:AB51"/>
    <mergeCell ref="AC51:AD51"/>
    <mergeCell ref="AQ51:AS51"/>
    <mergeCell ref="AT51:AU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N41:AS41"/>
    <mergeCell ref="AT41:AU41"/>
    <mergeCell ref="AV41:AW41"/>
    <mergeCell ref="AX41:AY41"/>
    <mergeCell ref="AZ41:BA41"/>
    <mergeCell ref="BB41:BC41"/>
    <mergeCell ref="C41:I41"/>
    <mergeCell ref="J41:L41"/>
    <mergeCell ref="M41:S41"/>
    <mergeCell ref="T41:Z41"/>
    <mergeCell ref="AA41:AB41"/>
    <mergeCell ref="AC41:AD41"/>
    <mergeCell ref="AT40:AU40"/>
    <mergeCell ref="AV40:AW40"/>
    <mergeCell ref="AX40:AY40"/>
    <mergeCell ref="AZ40:BA40"/>
    <mergeCell ref="BB40:BC40"/>
    <mergeCell ref="BD40:BE40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E35:AH35"/>
    <mergeCell ref="AI35:AK35"/>
    <mergeCell ref="AL35:AN35"/>
    <mergeCell ref="AT39:AU39"/>
    <mergeCell ref="AV39:AW39"/>
    <mergeCell ref="AX39:AY39"/>
    <mergeCell ref="AL32:AN32"/>
    <mergeCell ref="AE33:AH33"/>
    <mergeCell ref="AI33:AK33"/>
    <mergeCell ref="AL33:AN33"/>
    <mergeCell ref="AA33:AB33"/>
    <mergeCell ref="AE34:AH34"/>
    <mergeCell ref="AI34:AK34"/>
    <mergeCell ref="AL34:AN34"/>
    <mergeCell ref="B30:F30"/>
    <mergeCell ref="B31:F31"/>
    <mergeCell ref="B32:F32"/>
    <mergeCell ref="C39:I39"/>
    <mergeCell ref="U30:W31"/>
    <mergeCell ref="AA39:AB39"/>
    <mergeCell ref="BB28:BC28"/>
    <mergeCell ref="BD28:BE28"/>
    <mergeCell ref="AZ29:BB29"/>
    <mergeCell ref="AZ30:BB30"/>
    <mergeCell ref="J39:L39"/>
    <mergeCell ref="M39:S39"/>
    <mergeCell ref="T39:Z39"/>
    <mergeCell ref="AC39:AD39"/>
    <mergeCell ref="AN39:AS39"/>
    <mergeCell ref="AE32:AH32"/>
    <mergeCell ref="X29:Z29"/>
    <mergeCell ref="X30:Z30"/>
    <mergeCell ref="X31:Z31"/>
    <mergeCell ref="X33:Z33"/>
    <mergeCell ref="AZ32:BB32"/>
    <mergeCell ref="AX29:AY29"/>
    <mergeCell ref="AX30:AY30"/>
    <mergeCell ref="AX32:AY32"/>
    <mergeCell ref="AZ31:BB31"/>
    <mergeCell ref="AI32:AK32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AZ28:BA28"/>
    <mergeCell ref="AN27:AS27"/>
    <mergeCell ref="AT27:AU27"/>
    <mergeCell ref="AV27:AW27"/>
    <mergeCell ref="AX27:AY27"/>
    <mergeCell ref="AZ27:BA27"/>
    <mergeCell ref="BB27:BC27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N25:AS25"/>
    <mergeCell ref="AT25:AU25"/>
    <mergeCell ref="AV25:AW25"/>
    <mergeCell ref="AX25:AY25"/>
    <mergeCell ref="AZ25:BA25"/>
    <mergeCell ref="BB25:BC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N22:AS22"/>
    <mergeCell ref="AT22:AU22"/>
    <mergeCell ref="AX22:AY22"/>
    <mergeCell ref="AZ22:BA22"/>
    <mergeCell ref="BB22:BC22"/>
    <mergeCell ref="BD22:BE22"/>
    <mergeCell ref="C22:I22"/>
    <mergeCell ref="J22:L22"/>
    <mergeCell ref="M22:S22"/>
    <mergeCell ref="T22:Z22"/>
    <mergeCell ref="AA22:AB22"/>
    <mergeCell ref="AC22:AD22"/>
    <mergeCell ref="AN21:AS21"/>
    <mergeCell ref="AT21:AU21"/>
    <mergeCell ref="AX21:AY21"/>
    <mergeCell ref="AZ21:BA21"/>
    <mergeCell ref="BB21:BC21"/>
    <mergeCell ref="BD21:BE21"/>
    <mergeCell ref="C21:I21"/>
    <mergeCell ref="J21:L21"/>
    <mergeCell ref="M21:S21"/>
    <mergeCell ref="T21:Z21"/>
    <mergeCell ref="AA21:AB21"/>
    <mergeCell ref="AC21:AD21"/>
    <mergeCell ref="AN20:AS20"/>
    <mergeCell ref="AT20:AU20"/>
    <mergeCell ref="AX20:AY20"/>
    <mergeCell ref="AZ20:BA20"/>
    <mergeCell ref="BB20:BC20"/>
    <mergeCell ref="BD20:BE20"/>
    <mergeCell ref="C20:I20"/>
    <mergeCell ref="J20:L20"/>
    <mergeCell ref="M20:S20"/>
    <mergeCell ref="T20:Z20"/>
    <mergeCell ref="AA20:AB20"/>
    <mergeCell ref="AC20:AD20"/>
    <mergeCell ref="AN19:AS19"/>
    <mergeCell ref="AT19:AU19"/>
    <mergeCell ref="AX19:AY19"/>
    <mergeCell ref="AZ19:BA19"/>
    <mergeCell ref="BB19:BC19"/>
    <mergeCell ref="BD19:BE19"/>
    <mergeCell ref="C19:I19"/>
    <mergeCell ref="J19:L19"/>
    <mergeCell ref="M19:S19"/>
    <mergeCell ref="T19:Z19"/>
    <mergeCell ref="AA19:AB19"/>
    <mergeCell ref="AC19:AD19"/>
    <mergeCell ref="AV17:AW17"/>
    <mergeCell ref="AX17:AY17"/>
    <mergeCell ref="AZ17:BA17"/>
    <mergeCell ref="BB17:BC17"/>
    <mergeCell ref="BD17:BE17"/>
    <mergeCell ref="BD18:BE18"/>
    <mergeCell ref="M17:S17"/>
    <mergeCell ref="T17:Z17"/>
    <mergeCell ref="AA17:AB17"/>
    <mergeCell ref="AC17:AD17"/>
    <mergeCell ref="AN17:AS17"/>
    <mergeCell ref="AT17:AU17"/>
    <mergeCell ref="AT16:AU16"/>
    <mergeCell ref="AV16:AW16"/>
    <mergeCell ref="AX16:AY16"/>
    <mergeCell ref="AZ16:BA16"/>
    <mergeCell ref="BB16:BC16"/>
    <mergeCell ref="BD16:BE16"/>
    <mergeCell ref="AX18:AY18"/>
    <mergeCell ref="AZ18:BA18"/>
    <mergeCell ref="BB18:BC18"/>
    <mergeCell ref="C16:I16"/>
    <mergeCell ref="J16:L16"/>
    <mergeCell ref="M16:S16"/>
    <mergeCell ref="T16:Z16"/>
    <mergeCell ref="AA16:AB16"/>
    <mergeCell ref="AC16:AD16"/>
    <mergeCell ref="AN16:AS16"/>
    <mergeCell ref="AT28:AU28"/>
    <mergeCell ref="AQ28:AS28"/>
    <mergeCell ref="AT18:AU18"/>
    <mergeCell ref="AV18:AW18"/>
    <mergeCell ref="AV19:AW19"/>
    <mergeCell ref="AV20:AW20"/>
    <mergeCell ref="AV21:AW21"/>
    <mergeCell ref="AV22:AW22"/>
    <mergeCell ref="AV23:AW23"/>
    <mergeCell ref="AV24:AW24"/>
    <mergeCell ref="AN18:AS18"/>
    <mergeCell ref="D6:O6"/>
    <mergeCell ref="AF12:AQ12"/>
    <mergeCell ref="AF13:AQ13"/>
    <mergeCell ref="D12:O12"/>
    <mergeCell ref="Q6:AB6"/>
    <mergeCell ref="AF6:AQ6"/>
    <mergeCell ref="Q12:AB12"/>
    <mergeCell ref="C17:I17"/>
    <mergeCell ref="J17:L17"/>
    <mergeCell ref="C18:I18"/>
    <mergeCell ref="J18:L18"/>
    <mergeCell ref="M18:S18"/>
    <mergeCell ref="T18:Z18"/>
    <mergeCell ref="AA18:AB18"/>
    <mergeCell ref="AC18:AD18"/>
    <mergeCell ref="AH73:AJ73"/>
    <mergeCell ref="AK73:AM73"/>
    <mergeCell ref="AN73:AP73"/>
    <mergeCell ref="AS73:AU73"/>
    <mergeCell ref="AH72:AJ72"/>
    <mergeCell ref="AK72:AM72"/>
    <mergeCell ref="AN72:AP72"/>
    <mergeCell ref="AS72:AU72"/>
    <mergeCell ref="AV72:AX72"/>
    <mergeCell ref="AY72:BA72"/>
    <mergeCell ref="AV73:AX73"/>
    <mergeCell ref="AY73:BA73"/>
    <mergeCell ref="AV74:AX74"/>
    <mergeCell ref="AY74:BA74"/>
    <mergeCell ref="AV75:AX75"/>
    <mergeCell ref="AY75:BA75"/>
    <mergeCell ref="AH74:AJ74"/>
    <mergeCell ref="AK74:AM74"/>
    <mergeCell ref="AH75:AJ75"/>
    <mergeCell ref="AK75:AM75"/>
    <mergeCell ref="AN75:AP75"/>
    <mergeCell ref="AS75:AU75"/>
    <mergeCell ref="AN74:AP74"/>
    <mergeCell ref="AS74:AU74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4:AX84"/>
    <mergeCell ref="AY84:BA84"/>
    <mergeCell ref="AH84:AJ84"/>
    <mergeCell ref="AK84:AM84"/>
    <mergeCell ref="AN84:AP84"/>
    <mergeCell ref="AS84:AU84"/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naor</cp:lastModifiedBy>
  <dcterms:created xsi:type="dcterms:W3CDTF">2013-06-15T15:59:24Z</dcterms:created>
  <dcterms:modified xsi:type="dcterms:W3CDTF">2013-11-15T12:25:05Z</dcterms:modified>
  <cp:category/>
  <cp:version/>
  <cp:contentType/>
  <cp:contentStatus/>
</cp:coreProperties>
</file>